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З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<sst xmlns="http://schemas.openxmlformats.org/spreadsheetml/2006/main" count="78" uniqueCount="54">
  <si>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Наименование</t>
  </si>
  <si>
    <t>Ед.
изм</t>
  </si>
  <si>
    <t>Кол-во</t>
  </si>
  <si>
    <t>Цена за ед. руб. с  НДС</t>
  </si>
  <si>
    <t>Общая стоимость, руб. с НДС</t>
  </si>
  <si>
    <t>м3</t>
  </si>
  <si>
    <t>м2</t>
  </si>
  <si>
    <t>%</t>
  </si>
  <si>
    <t>кг</t>
  </si>
  <si>
    <t>Заказчик: ООО "Керама Марацци"</t>
  </si>
  <si>
    <t>Заказчик ________________________________________________ Ашихмин И.А.</t>
  </si>
  <si>
    <t>Техническое задание</t>
  </si>
  <si>
    <t>№ п/п</t>
  </si>
  <si>
    <t>Песок</t>
  </si>
  <si>
    <t>Гидроизоляция пленкой</t>
  </si>
  <si>
    <t>Пленка</t>
  </si>
  <si>
    <t>Арматура ф10</t>
  </si>
  <si>
    <t>т</t>
  </si>
  <si>
    <t>шт</t>
  </si>
  <si>
    <t>Устройство несъемной опалубки PEIKKO</t>
  </si>
  <si>
    <t>м.пог</t>
  </si>
  <si>
    <t>опалубка PEIKKO</t>
  </si>
  <si>
    <t>м.пог.</t>
  </si>
  <si>
    <t>смена</t>
  </si>
  <si>
    <t>Топпинг MasterTop 445</t>
  </si>
  <si>
    <t>Лак MasterTop</t>
  </si>
  <si>
    <t>л</t>
  </si>
  <si>
    <t>Вилатерм</t>
  </si>
  <si>
    <t xml:space="preserve">Герметик Soudal </t>
  </si>
  <si>
    <t>Итого работа, руб. с НДС</t>
  </si>
  <si>
    <t>Итого материалы, руб. с НДС</t>
  </si>
  <si>
    <t>Транспортные расходы, 8 % от материалов:</t>
  </si>
  <si>
    <t xml:space="preserve"> Погрузка, разгрузка и подъем материалов 5 % от стоимости материалов</t>
  </si>
  <si>
    <t>Расходные материалы 3 % от стоимости работ (в стоимость входят полный перечень расходных материалов: пики для отбойников, отрезные круги, круги для шоворезчика, мешки для мусора, и другие инструменты и расходные материалы применяемые в вышеуказанных работах)</t>
  </si>
  <si>
    <t>Добавление фибры на заводе</t>
  </si>
  <si>
    <t>Затирка бетона с добавлением топпинга, нарезка швов,обклейка стен и колонн с пропиткой лаком и укрывом пленкой</t>
  </si>
  <si>
    <t>Подрядчик: ООО "______________"</t>
  </si>
  <si>
    <t>Приложение №1 к договору №________ от ___.08.2021г.</t>
  </si>
  <si>
    <t xml:space="preserve">Подрядчик ______________________________________________ </t>
  </si>
  <si>
    <t>ИТОГО с НДС</t>
  </si>
  <si>
    <t>Устройство бетонных полов склада готовой продукции в осях 62-80/А-Е "Производственного комплекса Северный" ООО «Керама Марацци» по адресу: Орловская область, Орловский район, Платоновское с.п., ул. Раздольная, дом 105Д</t>
  </si>
  <si>
    <t>Демонтаж бетона в осях 79-80/Е-В</t>
  </si>
  <si>
    <t>час</t>
  </si>
  <si>
    <t>Засыпка и уплотнение песка в осях 79-80/Е-В</t>
  </si>
  <si>
    <t>Засыпка и уплотнение песка в каналах</t>
  </si>
  <si>
    <t>Усиление подвала арматурой ф10</t>
  </si>
  <si>
    <t>Усиление каналов арматурой ф10</t>
  </si>
  <si>
    <t>Бетон М200 с доставкой</t>
  </si>
  <si>
    <t>Всего, руб. с НДС</t>
  </si>
  <si>
    <t>Аренда биотуалета с еженедельной откачкой</t>
  </si>
  <si>
    <t>Устройство подбетонной подготовки 130 мм</t>
  </si>
  <si>
    <t xml:space="preserve">Фибра металлическая 60/0,75  </t>
  </si>
  <si>
    <t>Бетон М400 на гранитном щебне с добавлением фибры с доставкой</t>
  </si>
  <si>
    <t>Приемка бетона - толщиной 150мм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</si>
</sst>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  <numFmt numFmtId="168" formatCode="0.0%"/>
    <numFmt numFmtId="169" formatCode="_-* #,##0\ _р_._-;\-* #,##0\ _р_._-;_-* &quot;-&quot;\ _р_._-;_-@_-"/>
    <numFmt numFmtId="170" formatCode="_-* #,##0.00\ _р_._-;\-* #,##0.00\ _р_._-;_-* &quot;-&quot;??\ 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Times New Roman"/>
      <family val="1"/>
    </font>
    <font>
      <i/>
      <sz val="9"/>
      <color indexed="3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70C0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18" borderId="0" applyNumberFormat="0" applyBorder="0" applyAlignment="0" applyProtection="0"/>
    <xf numFmtId="0" fontId="5" fillId="18" borderId="0" applyNumberFormat="0" applyBorder="0" applyAlignment="0" applyProtection="0"/>
    <xf numFmtId="0" fontId="31" fillId="22" borderId="0" applyNumberFormat="0" applyBorder="0" applyAlignment="0" applyProtection="0"/>
    <xf numFmtId="0" fontId="5" fillId="17" borderId="0" applyNumberFormat="0" applyBorder="0" applyAlignment="0" applyProtection="0"/>
    <xf numFmtId="0" fontId="3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8" fillId="3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9" borderId="0" applyNumberFormat="0" applyBorder="0" applyAlignment="0" applyProtection="0"/>
    <xf numFmtId="0" fontId="1" fillId="30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8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0" applyNumberFormat="0" applyAlignment="0" applyProtection="0"/>
    <xf numFmtId="0" fontId="33" fillId="10" borderId="11" applyNumberFormat="0" applyAlignment="0" applyProtection="0"/>
    <xf numFmtId="0" fontId="34" fillId="10" borderId="10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35" borderId="16" applyNumberFormat="0" applyAlignment="0" applyProtection="0"/>
    <xf numFmtId="0" fontId="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8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8" borderId="17" applyNumberFormat="0" applyFont="0" applyAlignment="0" applyProtection="0"/>
    <xf numFmtId="9" fontId="1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9" xfId="11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7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7" fillId="40" borderId="19" xfId="0" applyFont="1" applyFill="1" applyBorder="1" applyAlignment="1">
      <alignment horizontal="center"/>
    </xf>
    <xf numFmtId="0" fontId="2" fillId="40" borderId="0" xfId="0" applyFont="1" applyFill="1" applyBorder="1" applyAlignment="1">
      <alignment vertical="center"/>
    </xf>
    <xf numFmtId="4" fontId="2" fillId="40" borderId="0" xfId="0" applyNumberFormat="1" applyFont="1" applyFill="1" applyBorder="1" applyAlignment="1">
      <alignment vertical="center"/>
    </xf>
    <xf numFmtId="0" fontId="42" fillId="0" borderId="19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/>
    </xf>
    <xf numFmtId="4" fontId="43" fillId="0" borderId="19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right" vertical="center"/>
    </xf>
    <xf numFmtId="0" fontId="42" fillId="41" borderId="19" xfId="0" applyFont="1" applyFill="1" applyBorder="1" applyAlignment="1">
      <alignment vertical="center" wrapText="1"/>
    </xf>
    <xf numFmtId="0" fontId="42" fillId="41" borderId="19" xfId="0" applyFont="1" applyFill="1" applyBorder="1" applyAlignment="1">
      <alignment horizontal="center" vertical="center" wrapText="1"/>
    </xf>
    <xf numFmtId="0" fontId="44" fillId="41" borderId="19" xfId="0" applyFont="1" applyFill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4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4" fontId="2" fillId="0" borderId="21" xfId="113" applyNumberFormat="1" applyFont="1" applyFill="1" applyBorder="1" applyAlignment="1">
      <alignment horizontal="center" vertical="center" wrapText="1"/>
      <protection/>
    </xf>
    <xf numFmtId="0" fontId="42" fillId="41" borderId="19" xfId="0" applyFont="1" applyFill="1" applyBorder="1" applyAlignment="1">
      <alignment horizontal="center" vertical="center"/>
    </xf>
    <xf numFmtId="0" fontId="43" fillId="41" borderId="19" xfId="0" applyFont="1" applyFill="1" applyBorder="1" applyAlignment="1">
      <alignment vertical="center" wrapText="1"/>
    </xf>
    <xf numFmtId="0" fontId="43" fillId="41" borderId="19" xfId="0" applyFont="1" applyFill="1" applyBorder="1" applyAlignment="1">
      <alignment horizontal="center" vertical="center" wrapText="1"/>
    </xf>
    <xf numFmtId="0" fontId="43" fillId="41" borderId="19" xfId="0" applyFont="1" applyFill="1" applyBorder="1" applyAlignment="1">
      <alignment horizontal="center" vertical="center"/>
    </xf>
    <xf numFmtId="0" fontId="44" fillId="41" borderId="19" xfId="0" applyFont="1" applyFill="1" applyBorder="1" applyAlignment="1">
      <alignment horizontal="center" vertical="center" wrapText="1"/>
    </xf>
    <xf numFmtId="4" fontId="42" fillId="41" borderId="19" xfId="0" applyNumberFormat="1" applyFont="1" applyFill="1" applyBorder="1" applyAlignment="1">
      <alignment horizontal="center" vertical="center" wrapText="1"/>
    </xf>
    <xf numFmtId="4" fontId="4" fillId="0" borderId="19" xfId="112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_РДЦ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Тысячи [0]_Адамант (под полим.)" xfId="121"/>
    <cellStyle name="Тысячи_Адамант (под полим.)" xfId="122"/>
    <cellStyle name="Comma" xfId="123"/>
    <cellStyle name="Comma [0]" xfId="124"/>
    <cellStyle name="Финансовый 2" xfId="125"/>
    <cellStyle name="Финансовый 3" xfId="126"/>
    <cellStyle name="Хороший" xfId="1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7">
      <selection activeCell="B15" sqref="B15"/>
    </sheetView>
  </sheetViews>
  <sheetFormatPr defaultColWidth="9.140625" defaultRowHeight="15"/>
  <cols>
    <col min="1" max="1" width="3.57421875" style="4" customWidth="1"/>
    <col min="2" max="2" width="53.00390625" style="4" customWidth="1"/>
    <col min="3" max="3" width="5.7109375" style="4" customWidth="1"/>
    <col min="4" max="4" width="9.140625" style="4" customWidth="1"/>
    <col min="5" max="5" width="10.421875" style="4" customWidth="1"/>
    <col min="6" max="6" width="13.7109375" style="9" customWidth="1"/>
    <col min="7" max="7" width="5.8515625" style="0" customWidth="1"/>
  </cols>
  <sheetData>
    <row r="1" ht="15">
      <c r="F1" s="5" t="s">
        <v>37</v>
      </c>
    </row>
    <row r="2" ht="15">
      <c r="F2" s="5" t="s">
        <v>9</v>
      </c>
    </row>
    <row r="3" ht="15">
      <c r="F3" s="10" t="s">
        <v>36</v>
      </c>
    </row>
    <row r="4" spans="2:6" ht="15">
      <c r="B4" s="3"/>
      <c r="C4" s="3"/>
      <c r="D4" s="3"/>
      <c r="E4" s="3"/>
      <c r="F4" s="7"/>
    </row>
    <row r="5" spans="2:6" ht="15">
      <c r="B5" s="47" t="s">
        <v>11</v>
      </c>
      <c r="C5" s="47"/>
      <c r="D5" s="47"/>
      <c r="E5" s="47"/>
      <c r="F5" s="47"/>
    </row>
    <row r="6" spans="2:6" ht="42.75" customHeight="1">
      <c r="B6" s="48" t="s">
        <v>40</v>
      </c>
      <c r="C6" s="47"/>
      <c r="D6" s="47"/>
      <c r="E6" s="47"/>
      <c r="F6" s="47"/>
    </row>
    <row r="7" spans="1:6" ht="38.25">
      <c r="A7" s="2" t="s">
        <v>12</v>
      </c>
      <c r="B7" s="36" t="s">
        <v>0</v>
      </c>
      <c r="C7" s="36" t="s">
        <v>1</v>
      </c>
      <c r="D7" s="36" t="s">
        <v>2</v>
      </c>
      <c r="E7" s="2" t="s">
        <v>3</v>
      </c>
      <c r="F7" s="2" t="s">
        <v>4</v>
      </c>
    </row>
    <row r="8" spans="1:6" s="46" customFormat="1" ht="12.75">
      <c r="A8" s="13">
        <v>1</v>
      </c>
      <c r="B8" s="26" t="s">
        <v>49</v>
      </c>
      <c r="C8" s="43"/>
      <c r="D8" s="44"/>
      <c r="E8" s="44"/>
      <c r="F8" s="45"/>
    </row>
    <row r="9" spans="1:6" ht="15">
      <c r="A9" s="13">
        <v>2</v>
      </c>
      <c r="B9" s="26" t="s">
        <v>41</v>
      </c>
      <c r="C9" s="17" t="s">
        <v>42</v>
      </c>
      <c r="D9" s="37">
        <v>50</v>
      </c>
      <c r="E9" s="29"/>
      <c r="F9" s="18"/>
    </row>
    <row r="10" spans="1:6" ht="15">
      <c r="A10" s="13">
        <v>3</v>
      </c>
      <c r="B10" s="38" t="s">
        <v>43</v>
      </c>
      <c r="C10" s="39" t="s">
        <v>5</v>
      </c>
      <c r="D10" s="40">
        <v>864</v>
      </c>
      <c r="E10" s="30"/>
      <c r="F10" s="19"/>
    </row>
    <row r="11" spans="1:6" ht="15">
      <c r="A11" s="13">
        <v>4</v>
      </c>
      <c r="B11" s="28" t="s">
        <v>13</v>
      </c>
      <c r="C11" s="20" t="s">
        <v>6</v>
      </c>
      <c r="D11" s="20">
        <v>864</v>
      </c>
      <c r="E11" s="31"/>
      <c r="F11" s="21"/>
    </row>
    <row r="12" spans="1:6" ht="15">
      <c r="A12" s="13">
        <v>5</v>
      </c>
      <c r="B12" s="26" t="s">
        <v>44</v>
      </c>
      <c r="C12" s="27" t="s">
        <v>5</v>
      </c>
      <c r="D12" s="37">
        <v>540</v>
      </c>
      <c r="E12" s="29"/>
      <c r="F12" s="18"/>
    </row>
    <row r="13" spans="1:6" ht="15">
      <c r="A13" s="13">
        <v>6</v>
      </c>
      <c r="B13" s="28" t="s">
        <v>13</v>
      </c>
      <c r="C13" s="41" t="s">
        <v>5</v>
      </c>
      <c r="D13" s="20">
        <v>540</v>
      </c>
      <c r="E13" s="31"/>
      <c r="F13" s="21"/>
    </row>
    <row r="14" spans="1:6" ht="15">
      <c r="A14" s="13">
        <v>7</v>
      </c>
      <c r="B14" s="26" t="s">
        <v>45</v>
      </c>
      <c r="C14" s="27" t="s">
        <v>6</v>
      </c>
      <c r="D14" s="17">
        <v>864</v>
      </c>
      <c r="E14" s="32"/>
      <c r="F14" s="21"/>
    </row>
    <row r="15" spans="1:6" ht="15">
      <c r="A15" s="13">
        <v>8</v>
      </c>
      <c r="B15" s="28" t="s">
        <v>16</v>
      </c>
      <c r="C15" s="22" t="s">
        <v>17</v>
      </c>
      <c r="D15" s="20">
        <v>6</v>
      </c>
      <c r="E15" s="33"/>
      <c r="F15" s="23"/>
    </row>
    <row r="16" spans="1:6" ht="15">
      <c r="A16" s="13">
        <v>9</v>
      </c>
      <c r="B16" s="26" t="s">
        <v>46</v>
      </c>
      <c r="C16" s="27" t="s">
        <v>5</v>
      </c>
      <c r="D16" s="27">
        <v>580</v>
      </c>
      <c r="E16" s="34"/>
      <c r="F16" s="21"/>
    </row>
    <row r="17" spans="1:6" ht="15">
      <c r="A17" s="13">
        <v>10</v>
      </c>
      <c r="B17" s="28" t="s">
        <v>16</v>
      </c>
      <c r="C17" s="22" t="s">
        <v>17</v>
      </c>
      <c r="D17" s="20">
        <v>8.4</v>
      </c>
      <c r="E17" s="33"/>
      <c r="F17" s="23"/>
    </row>
    <row r="18" spans="1:6" ht="15">
      <c r="A18" s="13">
        <v>11</v>
      </c>
      <c r="B18" s="26" t="s">
        <v>14</v>
      </c>
      <c r="C18" s="27" t="s">
        <v>6</v>
      </c>
      <c r="D18" s="42">
        <v>12960</v>
      </c>
      <c r="E18" s="32"/>
      <c r="F18" s="21"/>
    </row>
    <row r="19" spans="1:6" ht="15">
      <c r="A19" s="13">
        <v>12</v>
      </c>
      <c r="B19" s="28" t="s">
        <v>15</v>
      </c>
      <c r="C19" s="41" t="s">
        <v>6</v>
      </c>
      <c r="D19" s="21">
        <v>14300</v>
      </c>
      <c r="E19" s="32"/>
      <c r="F19" s="21"/>
    </row>
    <row r="20" spans="1:6" ht="15">
      <c r="A20" s="13">
        <v>13</v>
      </c>
      <c r="B20" s="26" t="s">
        <v>50</v>
      </c>
      <c r="C20" s="27" t="s">
        <v>6</v>
      </c>
      <c r="D20" s="42">
        <v>12960</v>
      </c>
      <c r="E20" s="35"/>
      <c r="F20" s="23"/>
    </row>
    <row r="21" spans="1:6" ht="15">
      <c r="A21" s="13">
        <v>14</v>
      </c>
      <c r="B21" s="28" t="s">
        <v>47</v>
      </c>
      <c r="C21" s="22" t="s">
        <v>5</v>
      </c>
      <c r="D21" s="21">
        <f>D20*0.13</f>
        <v>1684.8</v>
      </c>
      <c r="E21" s="31"/>
      <c r="F21" s="21"/>
    </row>
    <row r="22" spans="1:6" ht="15">
      <c r="A22" s="13">
        <v>15</v>
      </c>
      <c r="B22" s="26" t="s">
        <v>19</v>
      </c>
      <c r="C22" s="27" t="s">
        <v>20</v>
      </c>
      <c r="D22" s="42">
        <v>1100</v>
      </c>
      <c r="E22" s="33"/>
      <c r="F22" s="23"/>
    </row>
    <row r="23" spans="1:6" ht="24">
      <c r="A23" s="13">
        <v>16</v>
      </c>
      <c r="B23" s="28" t="s">
        <v>21</v>
      </c>
      <c r="C23" s="22" t="s">
        <v>22</v>
      </c>
      <c r="D23" s="21">
        <v>1100</v>
      </c>
      <c r="E23" s="32"/>
      <c r="F23" s="21"/>
    </row>
    <row r="24" spans="1:6" ht="15">
      <c r="A24" s="13">
        <v>17</v>
      </c>
      <c r="B24" s="26" t="s">
        <v>14</v>
      </c>
      <c r="C24" s="27" t="s">
        <v>6</v>
      </c>
      <c r="D24" s="42">
        <v>12960</v>
      </c>
      <c r="E24" s="33"/>
      <c r="F24" s="23"/>
    </row>
    <row r="25" spans="1:6" ht="15">
      <c r="A25" s="13">
        <v>18</v>
      </c>
      <c r="B25" s="28" t="s">
        <v>15</v>
      </c>
      <c r="C25" s="22" t="s">
        <v>6</v>
      </c>
      <c r="D25" s="21">
        <v>14300</v>
      </c>
      <c r="E25" s="31"/>
      <c r="F25" s="21"/>
    </row>
    <row r="26" spans="1:6" ht="15">
      <c r="A26" s="13">
        <v>19</v>
      </c>
      <c r="B26" s="26" t="s">
        <v>34</v>
      </c>
      <c r="C26" s="27" t="s">
        <v>23</v>
      </c>
      <c r="D26" s="27">
        <v>26</v>
      </c>
      <c r="E26" s="31"/>
      <c r="F26" s="21"/>
    </row>
    <row r="27" spans="1:6" ht="15">
      <c r="A27" s="13">
        <v>20</v>
      </c>
      <c r="B27" s="28" t="s">
        <v>51</v>
      </c>
      <c r="C27" s="22" t="s">
        <v>8</v>
      </c>
      <c r="D27" s="21">
        <f>D24*4</f>
        <v>51840</v>
      </c>
      <c r="E27" s="31"/>
      <c r="F27" s="21"/>
    </row>
    <row r="28" spans="1:6" ht="15">
      <c r="A28" s="13">
        <v>21</v>
      </c>
      <c r="B28" s="26" t="s">
        <v>53</v>
      </c>
      <c r="C28" s="27" t="s">
        <v>6</v>
      </c>
      <c r="D28" s="42">
        <v>12960</v>
      </c>
      <c r="E28" s="31"/>
      <c r="F28" s="21"/>
    </row>
    <row r="29" spans="1:6" ht="24">
      <c r="A29" s="13">
        <v>22</v>
      </c>
      <c r="B29" s="28" t="s">
        <v>52</v>
      </c>
      <c r="C29" s="22" t="s">
        <v>5</v>
      </c>
      <c r="D29" s="21">
        <f>D28*0.15</f>
        <v>1944</v>
      </c>
      <c r="E29" s="31"/>
      <c r="F29" s="21"/>
    </row>
    <row r="30" spans="1:6" ht="36">
      <c r="A30" s="13">
        <v>23</v>
      </c>
      <c r="B30" s="26" t="s">
        <v>35</v>
      </c>
      <c r="C30" s="27" t="s">
        <v>6</v>
      </c>
      <c r="D30" s="42">
        <v>12960</v>
      </c>
      <c r="E30" s="31"/>
      <c r="F30" s="21"/>
    </row>
    <row r="31" spans="1:6" ht="15">
      <c r="A31" s="13">
        <v>24</v>
      </c>
      <c r="B31" s="28" t="s">
        <v>24</v>
      </c>
      <c r="C31" s="22" t="s">
        <v>8</v>
      </c>
      <c r="D31" s="21">
        <v>52000</v>
      </c>
      <c r="E31" s="31"/>
      <c r="F31" s="21"/>
    </row>
    <row r="32" spans="1:6" ht="15">
      <c r="A32" s="13">
        <v>25</v>
      </c>
      <c r="B32" s="28" t="s">
        <v>25</v>
      </c>
      <c r="C32" s="22" t="s">
        <v>26</v>
      </c>
      <c r="D32" s="21">
        <v>1300</v>
      </c>
      <c r="E32" s="31"/>
      <c r="F32" s="21"/>
    </row>
    <row r="33" spans="1:6" ht="15">
      <c r="A33" s="13">
        <v>26</v>
      </c>
      <c r="B33" s="28" t="s">
        <v>27</v>
      </c>
      <c r="C33" s="22" t="s">
        <v>20</v>
      </c>
      <c r="D33" s="21">
        <v>4000</v>
      </c>
      <c r="E33" s="31"/>
      <c r="F33" s="21"/>
    </row>
    <row r="34" spans="1:6" ht="15">
      <c r="A34" s="13">
        <v>27</v>
      </c>
      <c r="B34" s="28" t="s">
        <v>28</v>
      </c>
      <c r="C34" s="22" t="s">
        <v>18</v>
      </c>
      <c r="D34" s="20">
        <v>275</v>
      </c>
      <c r="E34" s="31"/>
      <c r="F34" s="21"/>
    </row>
    <row r="35" spans="1:6" ht="23.25" customHeight="1">
      <c r="A35" s="13">
        <v>28</v>
      </c>
      <c r="B35" s="28" t="s">
        <v>15</v>
      </c>
      <c r="C35" s="22" t="s">
        <v>6</v>
      </c>
      <c r="D35" s="21">
        <v>14300</v>
      </c>
      <c r="E35" s="31"/>
      <c r="F35" s="21"/>
    </row>
    <row r="36" spans="1:6" ht="15">
      <c r="A36" s="13">
        <v>29</v>
      </c>
      <c r="B36" s="16" t="s">
        <v>29</v>
      </c>
      <c r="C36" s="24"/>
      <c r="D36" s="25"/>
      <c r="E36" s="33"/>
      <c r="F36" s="23"/>
    </row>
    <row r="37" spans="1:6" ht="15">
      <c r="A37" s="13">
        <v>30</v>
      </c>
      <c r="B37" s="16" t="s">
        <v>30</v>
      </c>
      <c r="C37" s="24"/>
      <c r="D37" s="25"/>
      <c r="E37" s="32"/>
      <c r="F37" s="21"/>
    </row>
    <row r="38" spans="1:6" ht="15">
      <c r="A38" s="13">
        <v>31</v>
      </c>
      <c r="B38" s="26" t="s">
        <v>31</v>
      </c>
      <c r="C38" s="27" t="s">
        <v>7</v>
      </c>
      <c r="D38" s="17">
        <v>8</v>
      </c>
      <c r="E38" s="32"/>
      <c r="F38" s="21"/>
    </row>
    <row r="39" spans="1:6" ht="24">
      <c r="A39" s="13">
        <v>32</v>
      </c>
      <c r="B39" s="26" t="s">
        <v>32</v>
      </c>
      <c r="C39" s="27" t="s">
        <v>7</v>
      </c>
      <c r="D39" s="17">
        <v>5</v>
      </c>
      <c r="E39" s="35"/>
      <c r="F39" s="23"/>
    </row>
    <row r="40" spans="1:6" ht="60">
      <c r="A40" s="13">
        <v>33</v>
      </c>
      <c r="B40" s="26" t="s">
        <v>33</v>
      </c>
      <c r="C40" s="27" t="s">
        <v>7</v>
      </c>
      <c r="D40" s="17">
        <v>3</v>
      </c>
      <c r="E40" s="31"/>
      <c r="F40" s="21"/>
    </row>
    <row r="41" spans="1:6" ht="15">
      <c r="A41" s="13">
        <v>34</v>
      </c>
      <c r="B41" s="16" t="s">
        <v>48</v>
      </c>
      <c r="C41" s="24"/>
      <c r="D41" s="25"/>
      <c r="E41" s="33"/>
      <c r="F41" s="23"/>
    </row>
    <row r="42" spans="1:7" ht="15">
      <c r="A42" s="11"/>
      <c r="B42" s="14" t="s">
        <v>39</v>
      </c>
      <c r="C42" s="14"/>
      <c r="D42" s="14"/>
      <c r="E42" s="14"/>
      <c r="F42" s="15"/>
      <c r="G42" s="12"/>
    </row>
    <row r="43" spans="1:6" ht="15">
      <c r="A43" s="11"/>
      <c r="B43" s="6"/>
      <c r="C43" s="1"/>
      <c r="D43" s="1"/>
      <c r="E43" s="1"/>
      <c r="F43" s="8"/>
    </row>
    <row r="44" spans="2:6" ht="15">
      <c r="B44"/>
      <c r="C44" s="1"/>
      <c r="D44" s="1"/>
      <c r="E44" s="1"/>
      <c r="F44" s="8"/>
    </row>
    <row r="45" spans="2:6" ht="15">
      <c r="B45" s="3" t="s">
        <v>10</v>
      </c>
      <c r="C45" s="1"/>
      <c r="D45" s="1"/>
      <c r="E45" s="1"/>
      <c r="F45" s="8"/>
    </row>
    <row r="46" spans="2:6" ht="15">
      <c r="B46"/>
      <c r="C46" s="1"/>
      <c r="D46" s="1"/>
      <c r="E46" s="1"/>
      <c r="F46" s="8"/>
    </row>
    <row r="47" spans="2:6" ht="15">
      <c r="B47"/>
      <c r="C47" s="1"/>
      <c r="D47" s="1"/>
      <c r="E47" s="1"/>
      <c r="F47" s="8"/>
    </row>
    <row r="48" spans="2:6" ht="15">
      <c r="B48"/>
      <c r="C48" s="1"/>
      <c r="D48" s="1"/>
      <c r="E48" s="1"/>
      <c r="F48" s="8"/>
    </row>
    <row r="49" spans="2:6" ht="15">
      <c r="B49" s="3" t="s">
        <v>38</v>
      </c>
      <c r="C49" s="1"/>
      <c r="D49" s="1"/>
      <c r="E49" s="1"/>
      <c r="F49" s="8"/>
    </row>
    <row r="50" spans="2:6" ht="15">
      <c r="B50" s="1"/>
      <c r="C50" s="1"/>
      <c r="D50" s="1"/>
      <c r="E50" s="1"/>
      <c r="F50" s="8"/>
    </row>
    <row r="51" spans="2:6" ht="15">
      <c r="B51" s="1"/>
      <c r="C51" s="1"/>
      <c r="D51" s="1"/>
      <c r="E51" s="1"/>
      <c r="F51" s="8"/>
    </row>
    <row r="52" spans="2:6" ht="15">
      <c r="B52" s="1"/>
      <c r="C52" s="1"/>
      <c r="D52" s="1"/>
      <c r="E52" s="1"/>
      <c r="F52" s="8"/>
    </row>
    <row r="53" spans="2:6" ht="15">
      <c r="B53" s="1"/>
      <c r="C53" s="1"/>
      <c r="D53" s="1"/>
      <c r="E53" s="1"/>
      <c r="F53" s="8"/>
    </row>
    <row r="54" spans="2:6" ht="15">
      <c r="B54" s="1"/>
      <c r="C54" s="1"/>
      <c r="D54" s="1"/>
      <c r="E54" s="1"/>
      <c r="F54" s="8"/>
    </row>
    <row r="55" spans="2:6" ht="15">
      <c r="B55" s="1"/>
      <c r="C55" s="1"/>
      <c r="D55" s="1"/>
      <c r="E55" s="1"/>
      <c r="F55" s="8"/>
    </row>
    <row r="56" spans="2:6" ht="15">
      <c r="B56" s="1"/>
      <c r="C56" s="1"/>
      <c r="D56" s="1"/>
      <c r="E56" s="1"/>
      <c r="F56" s="8"/>
    </row>
    <row r="57" spans="2:6" ht="15">
      <c r="B57" s="1"/>
      <c r="C57" s="1"/>
      <c r="D57" s="1"/>
      <c r="E57" s="1"/>
      <c r="F57" s="8"/>
    </row>
  </sheetData>
  <sheetProtection/>
  <mergeCells count="2">
    <mergeCell ref="B5:F5"/>
    <mergeCell ref="B6:F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2019-06-05T06:55:38Z</cp:lastPrinted>
  <dcterms:created xsi:type="dcterms:W3CDTF">2006-09-16T00:00:00Z</dcterms:created>
  <dcterms:modified xsi:type="dcterms:W3CDTF">2021-08-09T05:10:49Z</dcterms:modified>
  <cp:category/>
  <cp:version/>
  <cp:contentType/>
  <cp:contentStatus/>
</cp:coreProperties>
</file>